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\Documents\Referee Website\"/>
    </mc:Choice>
  </mc:AlternateContent>
  <bookViews>
    <workbookView xWindow="0" yWindow="0" windowWidth="13830" windowHeight="6540"/>
  </bookViews>
  <sheets>
    <sheet name="Sheet1" sheetId="1" r:id="rId1"/>
  </sheets>
  <definedNames>
    <definedName name="_xlnm.Print_Area" localSheetId="0">Sheet1!$B$1:$H$34</definedName>
  </definedNames>
  <calcPr calcId="152511"/>
</workbook>
</file>

<file path=xl/calcChain.xml><?xml version="1.0" encoding="utf-8"?>
<calcChain xmlns="http://schemas.openxmlformats.org/spreadsheetml/2006/main">
  <c r="H12" i="1" l="1"/>
  <c r="H14" i="1"/>
  <c r="H16" i="1"/>
  <c r="E21" i="1" l="1"/>
  <c r="E23" i="1"/>
  <c r="E25" i="1"/>
  <c r="E27" i="1"/>
</calcChain>
</file>

<file path=xl/sharedStrings.xml><?xml version="1.0" encoding="utf-8"?>
<sst xmlns="http://schemas.openxmlformats.org/spreadsheetml/2006/main" count="21" uniqueCount="19">
  <si>
    <t>Michigan Referee Committee</t>
  </si>
  <si>
    <t>Instructor's Class Financial Report</t>
  </si>
  <si>
    <t>Class Number:</t>
  </si>
  <si>
    <t>Location:</t>
  </si>
  <si>
    <t>Date:</t>
  </si>
  <si>
    <t xml:space="preserve"># of Instructors </t>
  </si>
  <si>
    <t xml:space="preserve"># of Students </t>
  </si>
  <si>
    <t>Total</t>
  </si>
  <si>
    <t>Lead Instructor</t>
  </si>
  <si>
    <t>Associate Instructor</t>
  </si>
  <si>
    <t>Name</t>
  </si>
  <si>
    <t>Email form to: srabills@comcast.net</t>
  </si>
  <si>
    <t>Entry grade 9</t>
  </si>
  <si>
    <t>Bridge grade 8</t>
  </si>
  <si>
    <t>Comments:</t>
  </si>
  <si>
    <t>Instructor Fees</t>
  </si>
  <si>
    <t>mm/dd/yyyy</t>
  </si>
  <si>
    <t>Recertification 9/8/7</t>
  </si>
  <si>
    <t xml:space="preserve"> Instructor filling form: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</si>
</sst>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0">
    <xf numFmtId="0" fontId="0" fillId="0" borderId="0" xfId="0"/>
    <xf numFmtId="0" fontId="4" fillId="2" borderId="1" xfId="1" applyFont="1" applyBorder="1"/>
    <xf numFmtId="0" fontId="3" fillId="0" borderId="0" xfId="0" applyFont="1" applyAlignment="1">
      <alignment horizontal="right"/>
    </xf>
    <xf numFmtId="0" fontId="2" fillId="2" borderId="0" xfId="1" applyBorder="1"/>
    <xf numFmtId="0" fontId="1" fillId="0" borderId="0" xfId="0" applyFont="1" applyAlignment="1"/>
    <xf numFmtId="0" fontId="2" fillId="2" borderId="4" xfId="1" applyBorder="1"/>
    <xf numFmtId="0" fontId="2" fillId="2" borderId="7" xfId="1" applyBorder="1"/>
    <xf numFmtId="0" fontId="9" fillId="2" borderId="4" xfId="1" applyFont="1" applyBorder="1" applyAlignment="1">
      <alignment horizontal="right"/>
    </xf>
    <xf numFmtId="0" fontId="2" fillId="2" borderId="9" xfId="1" applyBorder="1"/>
    <xf numFmtId="0" fontId="2" fillId="2" borderId="10" xfId="1" applyBorder="1"/>
    <xf numFmtId="0" fontId="5" fillId="2" borderId="5" xfId="1" applyFont="1" applyBorder="1" applyAlignment="1">
      <alignment horizontal="right"/>
    </xf>
    <xf numFmtId="0" fontId="5" fillId="2" borderId="6" xfId="1" applyFont="1" applyBorder="1" applyAlignment="1">
      <alignment horizontal="right"/>
    </xf>
    <xf numFmtId="0" fontId="0" fillId="3" borderId="0" xfId="0" applyFill="1"/>
    <xf numFmtId="0" fontId="7" fillId="3" borderId="0" xfId="0" applyFont="1" applyFill="1"/>
    <xf numFmtId="0" fontId="10" fillId="2" borderId="0" xfId="1" applyFont="1" applyBorder="1"/>
    <xf numFmtId="0" fontId="10" fillId="2" borderId="1" xfId="1" applyFont="1" applyBorder="1" applyAlignment="1">
      <alignment horizontal="center"/>
    </xf>
    <xf numFmtId="0" fontId="10" fillId="2" borderId="3" xfId="1" applyFont="1" applyBorder="1"/>
    <xf numFmtId="0" fontId="10" fillId="2" borderId="2" xfId="1" applyFont="1" applyBorder="1"/>
    <xf numFmtId="0" fontId="10" fillId="2" borderId="7" xfId="1" applyFont="1" applyBorder="1"/>
    <xf numFmtId="0" fontId="11" fillId="2" borderId="1" xfId="1" applyFont="1" applyBorder="1" applyAlignment="1">
      <alignment horizontal="center"/>
    </xf>
    <xf numFmtId="0" fontId="11" fillId="2" borderId="3" xfId="1" applyFont="1" applyBorder="1"/>
    <xf numFmtId="0" fontId="11" fillId="2" borderId="2" xfId="1" applyFont="1" applyBorder="1"/>
    <xf numFmtId="44" fontId="12" fillId="2" borderId="2" xfId="1" applyNumberFormat="1" applyFont="1" applyBorder="1" applyProtection="1">
      <protection locked="0"/>
    </xf>
    <xf numFmtId="0" fontId="13" fillId="2" borderId="0" xfId="1" applyFont="1" applyBorder="1"/>
    <xf numFmtId="0" fontId="11" fillId="2" borderId="0" xfId="1" applyFont="1" applyBorder="1"/>
    <xf numFmtId="0" fontId="4" fillId="2" borderId="4" xfId="1" applyFont="1" applyBorder="1"/>
    <xf numFmtId="0" fontId="4" fillId="2" borderId="0" xfId="1" applyFont="1" applyBorder="1" applyAlignment="1">
      <alignment horizontal="center"/>
    </xf>
    <xf numFmtId="0" fontId="4" fillId="2" borderId="0" xfId="1" applyFont="1" applyBorder="1"/>
    <xf numFmtId="0" fontId="12" fillId="2" borderId="0" xfId="1" applyFont="1" applyBorder="1"/>
    <xf numFmtId="44" fontId="12" fillId="2" borderId="0" xfId="1" applyNumberFormat="1" applyFont="1" applyBorder="1"/>
    <xf numFmtId="0" fontId="4" fillId="2" borderId="8" xfId="1" applyFont="1" applyBorder="1"/>
    <xf numFmtId="0" fontId="12" fillId="2" borderId="3" xfId="1" applyFont="1" applyBorder="1"/>
    <xf numFmtId="44" fontId="12" fillId="2" borderId="0" xfId="1" applyNumberFormat="1" applyFont="1" applyBorder="1" applyProtection="1">
      <protection locked="0"/>
    </xf>
    <xf numFmtId="0" fontId="12" fillId="2" borderId="1" xfId="1" applyFont="1" applyBorder="1"/>
    <xf numFmtId="0" fontId="4" fillId="2" borderId="0" xfId="1" applyFont="1" applyBorder="1" applyAlignment="1">
      <alignment horizontal="right"/>
    </xf>
    <xf numFmtId="0" fontId="4" fillId="2" borderId="7" xfId="1" applyFont="1" applyBorder="1" applyAlignment="1">
      <alignment horizontal="right"/>
    </xf>
    <xf numFmtId="44" fontId="12" fillId="2" borderId="9" xfId="1" applyNumberFormat="1" applyFont="1" applyBorder="1" applyProtection="1">
      <protection locked="0"/>
    </xf>
    <xf numFmtId="0" fontId="12" fillId="2" borderId="1" xfId="1" applyFont="1" applyBorder="1" applyAlignment="1">
      <alignment horizontal="left"/>
    </xf>
    <xf numFmtId="0" fontId="6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8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2" fillId="2" borderId="3" xfId="1" applyFont="1" applyBorder="1" applyAlignment="1"/>
    <xf numFmtId="0" fontId="12" fillId="2" borderId="2" xfId="1" applyFont="1" applyBorder="1" applyAlignment="1"/>
    <xf numFmtId="0" fontId="12" fillId="2" borderId="3" xfId="1" applyFont="1" applyBorder="1"/>
    <xf numFmtId="0" fontId="12" fillId="2" borderId="2" xfId="1" applyFont="1" applyBorder="1"/>
    <xf numFmtId="14" fontId="12" fillId="2" borderId="1" xfId="1" applyNumberFormat="1" applyFont="1" applyBorder="1"/>
    <xf numFmtId="0" fontId="12" fillId="2" borderId="1" xfId="1" applyFont="1" applyBorder="1"/>
    <xf numFmtId="0" fontId="12" fillId="2" borderId="1" xfId="1" applyFont="1" applyBorder="1" applyAlignment="1">
      <alignment horizontal="left"/>
    </xf>
    <xf numFmtId="0" fontId="4" fillId="2" borderId="4" xfId="1" applyFont="1" applyBorder="1" applyAlignment="1">
      <alignment horizontal="right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90" zoomScaleNormal="90" workbookViewId="0">
      <selection activeCell="B1" sqref="B1:H1"/>
    </sheetView>
  </sheetViews>
  <sheetFormatPr defaultRowHeight="15" x14ac:dyDescent="0.25"/>
  <cols>
    <col min="2" max="2" width="26.85546875" customWidth="1"/>
    <col min="3" max="3" width="22.85546875" bestFit="1" customWidth="1"/>
    <col min="4" max="4" width="22.5703125" customWidth="1"/>
    <col min="5" max="5" width="23.140625" customWidth="1"/>
    <col min="7" max="7" width="9.7109375" customWidth="1"/>
    <col min="8" max="8" width="15.140625" customWidth="1"/>
  </cols>
  <sheetData>
    <row r="1" spans="1:10" ht="43.5" customHeight="1" x14ac:dyDescent="0.55000000000000004">
      <c r="B1" s="41" t="s">
        <v>0</v>
      </c>
      <c r="C1" s="41"/>
      <c r="D1" s="41"/>
      <c r="E1" s="41"/>
      <c r="F1" s="41"/>
      <c r="G1" s="41"/>
      <c r="H1" s="41"/>
      <c r="I1" s="4"/>
      <c r="J1" s="4"/>
    </row>
    <row r="3" spans="1:10" ht="31.5" x14ac:dyDescent="0.5">
      <c r="A3" s="12"/>
      <c r="B3" s="40" t="s">
        <v>1</v>
      </c>
      <c r="C3" s="40"/>
      <c r="D3" s="40"/>
      <c r="E3" s="40"/>
      <c r="F3" s="40"/>
      <c r="G3" s="40"/>
      <c r="H3" s="40"/>
      <c r="I3" s="12"/>
    </row>
    <row r="4" spans="1:10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0" ht="21" x14ac:dyDescent="0.35">
      <c r="A5" s="12"/>
      <c r="B5" s="10" t="s">
        <v>2</v>
      </c>
      <c r="C5" s="37"/>
      <c r="D5" s="11" t="s">
        <v>3</v>
      </c>
      <c r="E5" s="37"/>
      <c r="F5" s="11" t="s">
        <v>4</v>
      </c>
      <c r="G5" s="46" t="s">
        <v>16</v>
      </c>
      <c r="H5" s="47"/>
      <c r="I5" s="12"/>
      <c r="J5" s="2"/>
    </row>
    <row r="6" spans="1:10" x14ac:dyDescent="0.25">
      <c r="A6" s="12"/>
      <c r="B6" s="5"/>
      <c r="C6" s="3"/>
      <c r="D6" s="3"/>
      <c r="E6" s="3"/>
      <c r="F6" s="3"/>
      <c r="G6" s="3"/>
      <c r="H6" s="6"/>
      <c r="I6" s="12"/>
    </row>
    <row r="7" spans="1:10" ht="18.75" x14ac:dyDescent="0.3">
      <c r="A7" s="12"/>
      <c r="B7" s="7"/>
      <c r="C7" s="3"/>
      <c r="D7" s="3"/>
      <c r="E7" s="3"/>
      <c r="F7" s="3"/>
      <c r="G7" s="3"/>
      <c r="H7" s="6"/>
      <c r="I7" s="12"/>
    </row>
    <row r="8" spans="1:10" ht="18.75" x14ac:dyDescent="0.3">
      <c r="A8" s="12"/>
      <c r="B8" s="49" t="s">
        <v>18</v>
      </c>
      <c r="C8" s="48"/>
      <c r="D8" s="48"/>
      <c r="E8" s="3"/>
      <c r="F8" s="3"/>
      <c r="G8" s="3"/>
      <c r="H8" s="6"/>
      <c r="I8" s="12"/>
    </row>
    <row r="9" spans="1:10" ht="18.75" x14ac:dyDescent="0.3">
      <c r="A9" s="12"/>
      <c r="B9" s="7"/>
      <c r="C9" s="3"/>
      <c r="D9" s="3"/>
      <c r="E9" s="3"/>
      <c r="F9" s="3"/>
      <c r="G9" s="3"/>
      <c r="H9" s="6"/>
      <c r="I9" s="12"/>
    </row>
    <row r="10" spans="1:10" x14ac:dyDescent="0.25">
      <c r="A10" s="12"/>
      <c r="B10" s="5"/>
      <c r="C10" s="3"/>
      <c r="D10" s="3"/>
      <c r="E10" s="3"/>
      <c r="F10" s="3"/>
      <c r="G10" s="3"/>
      <c r="H10" s="6"/>
      <c r="I10" s="12"/>
    </row>
    <row r="11" spans="1:10" ht="18.75" x14ac:dyDescent="0.3">
      <c r="A11" s="12"/>
      <c r="B11" s="5"/>
      <c r="C11" s="3"/>
      <c r="D11" s="34" t="s">
        <v>5</v>
      </c>
      <c r="E11" s="34" t="s">
        <v>6</v>
      </c>
      <c r="F11" s="34"/>
      <c r="G11" s="34"/>
      <c r="H11" s="35" t="s">
        <v>7</v>
      </c>
      <c r="I11" s="12"/>
    </row>
    <row r="12" spans="1:10" ht="18.75" x14ac:dyDescent="0.3">
      <c r="A12" s="12"/>
      <c r="B12" s="1" t="s">
        <v>17</v>
      </c>
      <c r="C12" s="19"/>
      <c r="D12" s="33"/>
      <c r="E12" s="31"/>
      <c r="F12" s="20"/>
      <c r="G12" s="21"/>
      <c r="H12" s="22">
        <f>SUM(IF(D12*100&lt;=200,PRODUCT(D12*100),200),E12*2)</f>
        <v>0</v>
      </c>
      <c r="I12" s="12"/>
    </row>
    <row r="13" spans="1:10" x14ac:dyDescent="0.25">
      <c r="A13" s="12"/>
      <c r="B13" s="5"/>
      <c r="C13" s="14"/>
      <c r="D13" s="23"/>
      <c r="E13" s="23"/>
      <c r="F13" s="14"/>
      <c r="G13" s="14"/>
      <c r="H13" s="18"/>
      <c r="I13" s="12"/>
    </row>
    <row r="14" spans="1:10" ht="18.75" x14ac:dyDescent="0.3">
      <c r="A14" s="12"/>
      <c r="B14" s="1" t="s">
        <v>12</v>
      </c>
      <c r="C14" s="15"/>
      <c r="D14" s="33"/>
      <c r="E14" s="31"/>
      <c r="F14" s="20"/>
      <c r="G14" s="21"/>
      <c r="H14" s="22">
        <f>PRODUCT(E14*15)</f>
        <v>0</v>
      </c>
      <c r="I14" s="12"/>
    </row>
    <row r="15" spans="1:10" x14ac:dyDescent="0.25">
      <c r="A15" s="12"/>
      <c r="B15" s="5"/>
      <c r="C15" s="14"/>
      <c r="D15" s="14"/>
      <c r="E15" s="14"/>
      <c r="F15" s="14"/>
      <c r="G15" s="14"/>
      <c r="H15" s="18"/>
      <c r="I15" s="12"/>
    </row>
    <row r="16" spans="1:10" ht="18.75" x14ac:dyDescent="0.3">
      <c r="A16" s="12"/>
      <c r="B16" s="1" t="s">
        <v>13</v>
      </c>
      <c r="C16" s="15"/>
      <c r="D16" s="33"/>
      <c r="E16" s="33"/>
      <c r="F16" s="16"/>
      <c r="G16" s="17"/>
      <c r="H16" s="22">
        <f>PRODUCT(E16*15)</f>
        <v>0</v>
      </c>
      <c r="I16" s="12"/>
    </row>
    <row r="17" spans="1:9" x14ac:dyDescent="0.25">
      <c r="A17" s="12"/>
      <c r="B17" s="5"/>
      <c r="C17" s="3"/>
      <c r="D17" s="3"/>
      <c r="E17" s="3"/>
      <c r="F17" s="3"/>
      <c r="G17" s="3"/>
      <c r="H17" s="6"/>
      <c r="I17" s="12"/>
    </row>
    <row r="18" spans="1:9" x14ac:dyDescent="0.25">
      <c r="A18" s="12"/>
      <c r="B18" s="5"/>
      <c r="C18" s="3"/>
      <c r="D18" s="3"/>
      <c r="E18" s="3"/>
      <c r="F18" s="3"/>
      <c r="G18" s="3"/>
      <c r="H18" s="6"/>
      <c r="I18" s="12"/>
    </row>
    <row r="19" spans="1:9" x14ac:dyDescent="0.25">
      <c r="A19" s="12"/>
      <c r="B19" s="5"/>
      <c r="C19" s="3"/>
      <c r="D19" s="3"/>
      <c r="E19" s="3"/>
      <c r="F19" s="3"/>
      <c r="G19" s="3"/>
      <c r="H19" s="6"/>
      <c r="I19" s="12"/>
    </row>
    <row r="20" spans="1:9" ht="18.75" x14ac:dyDescent="0.3">
      <c r="A20" s="12"/>
      <c r="B20" s="25"/>
      <c r="C20" s="26" t="s">
        <v>10</v>
      </c>
      <c r="D20" s="27"/>
      <c r="E20" s="34" t="s">
        <v>15</v>
      </c>
      <c r="F20" s="3"/>
      <c r="G20" s="3"/>
      <c r="H20" s="6"/>
      <c r="I20" s="12"/>
    </row>
    <row r="21" spans="1:9" ht="18.75" x14ac:dyDescent="0.3">
      <c r="A21" s="12"/>
      <c r="B21" s="25" t="s">
        <v>8</v>
      </c>
      <c r="C21" s="42"/>
      <c r="D21" s="43"/>
      <c r="E21" s="32">
        <f>IF(D12&gt;0,H12/D12,IF(D14&gt;0,H14/D14,IF(D16&gt;0,H16/D16,0)))</f>
        <v>0</v>
      </c>
      <c r="F21" s="3"/>
      <c r="G21" s="3"/>
      <c r="H21" s="6"/>
      <c r="I21" s="12"/>
    </row>
    <row r="22" spans="1:9" ht="18.75" x14ac:dyDescent="0.3">
      <c r="A22" s="12"/>
      <c r="B22" s="25"/>
      <c r="C22" s="28"/>
      <c r="D22" s="29"/>
      <c r="E22" s="14"/>
      <c r="F22" s="3"/>
      <c r="G22" s="3"/>
      <c r="H22" s="6"/>
      <c r="I22" s="12"/>
    </row>
    <row r="23" spans="1:9" ht="18.75" x14ac:dyDescent="0.3">
      <c r="A23" s="12"/>
      <c r="B23" s="25" t="s">
        <v>9</v>
      </c>
      <c r="C23" s="44"/>
      <c r="D23" s="45"/>
      <c r="E23" s="32">
        <f>IF(D12&gt;1,H12/D12,IF(D14&gt;1,H14/D14,IF(D16&gt;1,H16/D16,0)))</f>
        <v>0</v>
      </c>
      <c r="F23" s="3"/>
      <c r="G23" s="3"/>
      <c r="H23" s="6"/>
      <c r="I23" s="12"/>
    </row>
    <row r="24" spans="1:9" ht="18.75" x14ac:dyDescent="0.3">
      <c r="A24" s="12"/>
      <c r="B24" s="25"/>
      <c r="C24" s="28"/>
      <c r="D24" s="29"/>
      <c r="E24" s="14"/>
      <c r="F24" s="3"/>
      <c r="G24" s="3"/>
      <c r="H24" s="6"/>
      <c r="I24" s="12"/>
    </row>
    <row r="25" spans="1:9" ht="18.75" x14ac:dyDescent="0.3">
      <c r="A25" s="12"/>
      <c r="B25" s="25" t="s">
        <v>9</v>
      </c>
      <c r="C25" s="44"/>
      <c r="D25" s="45"/>
      <c r="E25" s="32">
        <f>IF(D12&gt;2,H12/D12,IF(D14&gt;2,H14/D14,IF(D16&gt;2,H16/D16,0)))</f>
        <v>0</v>
      </c>
      <c r="F25" s="3"/>
      <c r="G25" s="3"/>
      <c r="H25" s="6"/>
      <c r="I25" s="12"/>
    </row>
    <row r="26" spans="1:9" ht="18.75" x14ac:dyDescent="0.3">
      <c r="A26" s="12"/>
      <c r="B26" s="25"/>
      <c r="C26" s="28"/>
      <c r="D26" s="29"/>
      <c r="E26" s="24"/>
      <c r="F26" s="3"/>
      <c r="G26" s="3"/>
      <c r="H26" s="6"/>
      <c r="I26" s="12"/>
    </row>
    <row r="27" spans="1:9" ht="18.75" x14ac:dyDescent="0.3">
      <c r="A27" s="12"/>
      <c r="B27" s="30" t="s">
        <v>9</v>
      </c>
      <c r="C27" s="44"/>
      <c r="D27" s="45"/>
      <c r="E27" s="36">
        <f>IF(D12&gt;3,H12/D12,IF(D14&gt;3,H14/D14,IF(D16&gt;3,H16/D16,0)))</f>
        <v>0</v>
      </c>
      <c r="F27" s="8"/>
      <c r="G27" s="8"/>
      <c r="H27" s="9"/>
      <c r="I27" s="12"/>
    </row>
    <row r="28" spans="1:9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21" x14ac:dyDescent="0.35">
      <c r="A30" s="12"/>
      <c r="B30" s="13" t="s">
        <v>11</v>
      </c>
      <c r="C30" s="12"/>
      <c r="D30" s="12"/>
      <c r="E30" s="12"/>
      <c r="F30" s="12"/>
      <c r="G30" s="12"/>
      <c r="H30" s="12"/>
      <c r="I30" s="12"/>
    </row>
    <row r="31" spans="1:9" x14ac:dyDescent="0.25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25">
      <c r="A32" s="12"/>
      <c r="B32" s="38" t="s">
        <v>14</v>
      </c>
      <c r="C32" s="39"/>
      <c r="D32" s="39"/>
      <c r="E32" s="39"/>
      <c r="F32" s="12"/>
      <c r="G32" s="12"/>
      <c r="H32" s="12"/>
      <c r="I32" s="12"/>
    </row>
    <row r="33" spans="1:9" x14ac:dyDescent="0.25">
      <c r="A33" s="12"/>
      <c r="B33" s="39"/>
      <c r="C33" s="39"/>
      <c r="D33" s="39"/>
      <c r="E33" s="39"/>
      <c r="F33" s="12"/>
      <c r="G33" s="12"/>
      <c r="H33" s="12"/>
      <c r="I33" s="12"/>
    </row>
    <row r="34" spans="1:9" x14ac:dyDescent="0.25">
      <c r="A34" s="12"/>
      <c r="B34" s="39"/>
      <c r="C34" s="39"/>
      <c r="D34" s="39"/>
      <c r="E34" s="39"/>
      <c r="F34" s="12"/>
      <c r="G34" s="12"/>
      <c r="H34" s="12"/>
      <c r="I34" s="12"/>
    </row>
  </sheetData>
  <mergeCells count="9">
    <mergeCell ref="B32:E34"/>
    <mergeCell ref="B3:H3"/>
    <mergeCell ref="B1:H1"/>
    <mergeCell ref="C21:D21"/>
    <mergeCell ref="C23:D23"/>
    <mergeCell ref="C25:D25"/>
    <mergeCell ref="C27:D27"/>
    <mergeCell ref="G5:H5"/>
    <mergeCell ref="C8:D8"/>
  </mergeCells>
  <pageMargins left="1.24" right="0.7" top="0.75" bottom="0.75" header="0.3" footer="0.3"/>
  <pageSetup scale="83" orientation="landscape" r:id="rId1"/>
  <colBreaks count="1" manualBreakCount="1">
    <brk id="16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Franco D'Anna</cp:lastModifiedBy>
  <cp:lastPrinted>2015-03-05T03:17:08Z</cp:lastPrinted>
  <dcterms:created xsi:type="dcterms:W3CDTF">2014-03-28T21:24:53Z</dcterms:created>
  <dcterms:modified xsi:type="dcterms:W3CDTF">2015-03-05T03:21:06Z</dcterms:modified>
</cp:coreProperties>
</file>